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9720"/>
  </bookViews>
  <sheets>
    <sheet name="Hoja1" sheetId="1" r:id="rId1"/>
    <sheet name="Hoja2" sheetId="2" r:id="rId2"/>
    <sheet name="Hoja3" sheetId="3" r:id="rId3"/>
  </sheets>
  <definedNames>
    <definedName name="_xlnm.Print_Area" localSheetId="0">Hoja1!$C$2:$F$33</definedName>
  </definedNames>
  <calcPr calcId="144525"/>
</workbook>
</file>

<file path=xl/calcChain.xml><?xml version="1.0" encoding="utf-8"?>
<calcChain xmlns="http://schemas.openxmlformats.org/spreadsheetml/2006/main">
  <c r="E6" i="1" l="1"/>
  <c r="F6" i="1" s="1"/>
  <c r="F33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8" i="1"/>
  <c r="F30" i="1"/>
  <c r="F32" i="1"/>
</calcChain>
</file>

<file path=xl/sharedStrings.xml><?xml version="1.0" encoding="utf-8"?>
<sst xmlns="http://schemas.openxmlformats.org/spreadsheetml/2006/main" count="30" uniqueCount="30">
  <si>
    <t>Servicios Personales</t>
  </si>
  <si>
    <t>1110 Dietas</t>
  </si>
  <si>
    <t>1130 Sueldos base al personal permanente</t>
  </si>
  <si>
    <t>1220 Sueldos base al personal eventual</t>
  </si>
  <si>
    <t>1340 Compensaciones</t>
  </si>
  <si>
    <t>Materiales y suministros</t>
  </si>
  <si>
    <t>2110 Materal, utiles y equipos menores de oficina</t>
  </si>
  <si>
    <t>2160 Material de Limpieza</t>
  </si>
  <si>
    <t>2210 Productos alimenticios para personas</t>
  </si>
  <si>
    <t>2420 Cemento y productos de concreto</t>
  </si>
  <si>
    <t>2460 Material electrico y electronico</t>
  </si>
  <si>
    <t>2480 Materiales complementarios</t>
  </si>
  <si>
    <t>2530 Medic. Y productos alimenticios</t>
  </si>
  <si>
    <t>2610 Combustibles, lubricantes y aditivos</t>
  </si>
  <si>
    <t>2940 Refc. Y acces. Menores de equipo de computo</t>
  </si>
  <si>
    <t>2960 Refac. Y acces. Menores de equipo de transporte</t>
  </si>
  <si>
    <t>Servicios Generales</t>
  </si>
  <si>
    <t>3410 Servicios financieros y bancarios</t>
  </si>
  <si>
    <t>3750 Viaticos en el país</t>
  </si>
  <si>
    <t>3820 Gastor de orden social , cultural y deportivo</t>
  </si>
  <si>
    <t>3880 Imp. Sobre nomina y otros que se deriv. De una rel. Lab</t>
  </si>
  <si>
    <t>Transferncias, asignaciones, subsidios y otras ayudas</t>
  </si>
  <si>
    <t>4410 Ayudas sociales a personas</t>
  </si>
  <si>
    <t>Bienes muebles, inmuebles e intagibles</t>
  </si>
  <si>
    <t>5150 Equipo de comp. Y tecnplogia de la informacion</t>
  </si>
  <si>
    <t>Ahorro para pago de Aguinaldo</t>
  </si>
  <si>
    <t>Mensual</t>
  </si>
  <si>
    <t>Anual</t>
  </si>
  <si>
    <t>PRESUPUESTO DE EGRESOS 2014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</si>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</sst>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1" fontId="0" fillId="0" borderId="0" xfId="0" applyNumberForma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164" fontId="0" fillId="0" borderId="0" xfId="0" applyNumberFormat="1" applyBorder="1"/>
    <xf numFmtId="1" fontId="2" fillId="0" borderId="2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9" xfId="0" applyNumberFormat="1" applyBorder="1"/>
    <xf numFmtId="0" fontId="5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3" fontId="2" fillId="0" borderId="12" xfId="1" applyNumberFormat="1" applyFont="1" applyBorder="1" applyAlignment="1">
      <alignment horizontal="center" vertical="center"/>
    </xf>
    <xf numFmtId="43" fontId="0" fillId="0" borderId="10" xfId="1" applyFont="1" applyBorder="1"/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13" xfId="1" applyFont="1" applyBorder="1"/>
    <xf numFmtId="0" fontId="2" fillId="0" borderId="12" xfId="0" applyFont="1" applyFill="1" applyBorder="1" applyAlignment="1">
      <alignment horizontal="left" vertical="center"/>
    </xf>
    <xf numFmtId="43" fontId="6" fillId="2" borderId="10" xfId="1" applyFont="1" applyFill="1" applyBorder="1"/>
    <xf numFmtId="43" fontId="2" fillId="0" borderId="8" xfId="1" applyFont="1" applyBorder="1"/>
    <xf numFmtId="164" fontId="2" fillId="0" borderId="14" xfId="0" applyNumberFormat="1" applyFont="1" applyBorder="1"/>
    <xf numFmtId="0" fontId="0" fillId="0" borderId="1" xfId="0" applyBorder="1"/>
    <xf numFmtId="0" fontId="0" fillId="0" borderId="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0" fillId="0" borderId="16" xfId="0" applyNumberFormat="1" applyBorder="1"/>
    <xf numFmtId="164" fontId="6" fillId="2" borderId="17" xfId="0" applyNumberFormat="1" applyFont="1" applyFill="1" applyBorder="1"/>
    <xf numFmtId="164" fontId="0" fillId="0" borderId="17" xfId="0" applyNumberFormat="1" applyBorder="1"/>
    <xf numFmtId="0" fontId="0" fillId="0" borderId="8" xfId="0" applyBorder="1"/>
    <xf numFmtId="0" fontId="0" fillId="0" borderId="18" xfId="0" applyBorder="1"/>
    <xf numFmtId="43" fontId="0" fillId="0" borderId="19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topLeftCell="B4" workbookViewId="0">
      <selection activeCell="H31" sqref="H31"/>
    </sheetView>
  </sheetViews>
  <sheetFormatPr baseColWidth="10" defaultRowHeight="15" x14ac:dyDescent="0.25"/>
  <cols>
    <col min="2" max="2" width="11.42578125" style="1"/>
    <col min="3" max="3" width="5" bestFit="1" customWidth="1"/>
    <col min="4" max="4" width="56.28515625" bestFit="1" customWidth="1"/>
    <col min="5" max="5" width="13.140625" bestFit="1" customWidth="1"/>
    <col min="6" max="6" width="12.5703125" bestFit="1" customWidth="1"/>
  </cols>
  <sheetData>
    <row r="1" spans="3:14" ht="31.5" customHeight="1" x14ac:dyDescent="0.25"/>
    <row r="2" spans="3:14" s="1" customFormat="1" ht="31.5" customHeight="1" x14ac:dyDescent="0.25"/>
    <row r="3" spans="3:14" ht="33" customHeight="1" x14ac:dyDescent="0.25"/>
    <row r="4" spans="3:14" ht="15.75" thickBot="1" x14ac:dyDescent="0.3"/>
    <row r="5" spans="3:14" ht="15.75" thickBot="1" x14ac:dyDescent="0.3">
      <c r="C5" s="8"/>
      <c r="D5" s="16" t="s">
        <v>28</v>
      </c>
      <c r="E5" s="17" t="s">
        <v>26</v>
      </c>
      <c r="F5" s="18" t="s">
        <v>27</v>
      </c>
    </row>
    <row r="6" spans="3:14" ht="15.75" thickBot="1" x14ac:dyDescent="0.3">
      <c r="C6" s="9">
        <v>1000</v>
      </c>
      <c r="D6" s="25" t="s">
        <v>0</v>
      </c>
      <c r="E6" s="27">
        <f>SUM(E7:E33)</f>
        <v>320083.32999999996</v>
      </c>
      <c r="F6" s="28">
        <f>E6*12</f>
        <v>3840999.9599999995</v>
      </c>
    </row>
    <row r="7" spans="3:14" x14ac:dyDescent="0.25">
      <c r="C7" s="10"/>
      <c r="D7" s="2" t="s">
        <v>1</v>
      </c>
      <c r="E7" s="24">
        <v>62972.06</v>
      </c>
      <c r="F7" s="32">
        <f t="shared" ref="F7:F33" si="0">E7*12</f>
        <v>755664.72</v>
      </c>
    </row>
    <row r="8" spans="3:14" x14ac:dyDescent="0.25">
      <c r="C8" s="10"/>
      <c r="D8" s="2" t="s">
        <v>2</v>
      </c>
      <c r="E8" s="26">
        <v>96005.47</v>
      </c>
      <c r="F8" s="33">
        <f t="shared" si="0"/>
        <v>1152065.6400000001</v>
      </c>
    </row>
    <row r="9" spans="3:14" x14ac:dyDescent="0.25">
      <c r="C9" s="10"/>
      <c r="D9" s="2" t="s">
        <v>3</v>
      </c>
      <c r="E9" s="19">
        <v>15000</v>
      </c>
      <c r="F9" s="34">
        <f t="shared" si="0"/>
        <v>180000</v>
      </c>
    </row>
    <row r="10" spans="3:14" x14ac:dyDescent="0.25">
      <c r="C10" s="10"/>
      <c r="D10" s="2" t="s">
        <v>4</v>
      </c>
      <c r="E10" s="19">
        <v>54641.18</v>
      </c>
      <c r="F10" s="34">
        <f t="shared" si="0"/>
        <v>655694.16</v>
      </c>
    </row>
    <row r="11" spans="3:14" x14ac:dyDescent="0.25">
      <c r="C11" s="11">
        <v>2000</v>
      </c>
      <c r="D11" s="7" t="s">
        <v>5</v>
      </c>
      <c r="E11" s="20"/>
      <c r="F11" s="34"/>
      <c r="G11" s="6"/>
    </row>
    <row r="12" spans="3:14" x14ac:dyDescent="0.25">
      <c r="C12" s="12"/>
      <c r="D12" s="2" t="s">
        <v>6</v>
      </c>
      <c r="E12" s="20">
        <v>1000</v>
      </c>
      <c r="F12" s="34">
        <f t="shared" si="0"/>
        <v>12000</v>
      </c>
    </row>
    <row r="13" spans="3:14" x14ac:dyDescent="0.25">
      <c r="C13" s="10"/>
      <c r="D13" s="2" t="s">
        <v>7</v>
      </c>
      <c r="E13" s="19">
        <v>1000</v>
      </c>
      <c r="F13" s="34">
        <f t="shared" si="0"/>
        <v>12000</v>
      </c>
      <c r="N13" s="1"/>
    </row>
    <row r="14" spans="3:14" x14ac:dyDescent="0.25">
      <c r="C14" s="10"/>
      <c r="D14" s="2" t="s">
        <v>8</v>
      </c>
      <c r="E14" s="19">
        <v>1300</v>
      </c>
      <c r="F14" s="34">
        <f t="shared" si="0"/>
        <v>15600</v>
      </c>
    </row>
    <row r="15" spans="3:14" x14ac:dyDescent="0.25">
      <c r="C15" s="10"/>
      <c r="D15" s="2" t="s">
        <v>9</v>
      </c>
      <c r="E15" s="19">
        <v>1000</v>
      </c>
      <c r="F15" s="34">
        <f t="shared" si="0"/>
        <v>12000</v>
      </c>
    </row>
    <row r="16" spans="3:14" x14ac:dyDescent="0.25">
      <c r="C16" s="10"/>
      <c r="D16" s="2" t="s">
        <v>10</v>
      </c>
      <c r="E16" s="19">
        <v>2000</v>
      </c>
      <c r="F16" s="34">
        <f t="shared" si="0"/>
        <v>24000</v>
      </c>
    </row>
    <row r="17" spans="3:6" x14ac:dyDescent="0.25">
      <c r="C17" s="10"/>
      <c r="D17" s="2" t="s">
        <v>11</v>
      </c>
      <c r="E17" s="21">
        <v>500</v>
      </c>
      <c r="F17" s="34">
        <f t="shared" si="0"/>
        <v>6000</v>
      </c>
    </row>
    <row r="18" spans="3:6" x14ac:dyDescent="0.25">
      <c r="C18" s="10"/>
      <c r="D18" s="2" t="s">
        <v>12</v>
      </c>
      <c r="E18" s="21">
        <v>1500</v>
      </c>
      <c r="F18" s="34">
        <f t="shared" si="0"/>
        <v>18000</v>
      </c>
    </row>
    <row r="19" spans="3:6" x14ac:dyDescent="0.25">
      <c r="C19" s="10"/>
      <c r="D19" s="2" t="s">
        <v>13</v>
      </c>
      <c r="E19" s="21">
        <v>15000</v>
      </c>
      <c r="F19" s="34">
        <f t="shared" si="0"/>
        <v>180000</v>
      </c>
    </row>
    <row r="20" spans="3:6" x14ac:dyDescent="0.25">
      <c r="C20" s="10"/>
      <c r="D20" s="2" t="s">
        <v>14</v>
      </c>
      <c r="E20" s="21">
        <v>900</v>
      </c>
      <c r="F20" s="34">
        <f t="shared" si="0"/>
        <v>10800</v>
      </c>
    </row>
    <row r="21" spans="3:6" x14ac:dyDescent="0.25">
      <c r="C21" s="10"/>
      <c r="D21" s="2" t="s">
        <v>15</v>
      </c>
      <c r="E21" s="21">
        <v>1000</v>
      </c>
      <c r="F21" s="34">
        <f t="shared" si="0"/>
        <v>12000</v>
      </c>
    </row>
    <row r="22" spans="3:6" x14ac:dyDescent="0.25">
      <c r="C22" s="11">
        <v>3000</v>
      </c>
      <c r="D22" s="7" t="s">
        <v>16</v>
      </c>
      <c r="E22" s="20"/>
      <c r="F22" s="34"/>
    </row>
    <row r="23" spans="3:6" x14ac:dyDescent="0.25">
      <c r="C23" s="12"/>
      <c r="D23" s="2" t="s">
        <v>17</v>
      </c>
      <c r="E23" s="20">
        <v>800</v>
      </c>
      <c r="F23" s="34">
        <f t="shared" si="0"/>
        <v>9600</v>
      </c>
    </row>
    <row r="24" spans="3:6" x14ac:dyDescent="0.25">
      <c r="C24" s="10"/>
      <c r="D24" s="2" t="s">
        <v>18</v>
      </c>
      <c r="E24" s="19">
        <v>500</v>
      </c>
      <c r="F24" s="34">
        <f t="shared" si="0"/>
        <v>6000</v>
      </c>
    </row>
    <row r="25" spans="3:6" x14ac:dyDescent="0.25">
      <c r="C25" s="10"/>
      <c r="D25" s="2" t="s">
        <v>19</v>
      </c>
      <c r="E25" s="19">
        <v>1800</v>
      </c>
      <c r="F25" s="34">
        <f t="shared" si="0"/>
        <v>21600</v>
      </c>
    </row>
    <row r="26" spans="3:6" x14ac:dyDescent="0.25">
      <c r="C26" s="10"/>
      <c r="D26" s="4" t="s">
        <v>20</v>
      </c>
      <c r="E26" s="19">
        <v>1600</v>
      </c>
      <c r="F26" s="34">
        <f t="shared" si="0"/>
        <v>19200</v>
      </c>
    </row>
    <row r="27" spans="3:6" x14ac:dyDescent="0.25">
      <c r="C27" s="11">
        <v>4000</v>
      </c>
      <c r="D27" s="7" t="s">
        <v>21</v>
      </c>
      <c r="E27" s="20"/>
      <c r="F27" s="34"/>
    </row>
    <row r="28" spans="3:6" x14ac:dyDescent="0.25">
      <c r="C28" s="13"/>
      <c r="D28" s="3" t="s">
        <v>22</v>
      </c>
      <c r="E28" s="20">
        <v>20000</v>
      </c>
      <c r="F28" s="34">
        <f t="shared" si="0"/>
        <v>240000</v>
      </c>
    </row>
    <row r="29" spans="3:6" x14ac:dyDescent="0.25">
      <c r="C29" s="11">
        <v>5000</v>
      </c>
      <c r="D29" s="7" t="s">
        <v>23</v>
      </c>
      <c r="E29" s="20"/>
      <c r="F29" s="34"/>
    </row>
    <row r="30" spans="3:6" x14ac:dyDescent="0.25">
      <c r="C30" s="13"/>
      <c r="D30" s="3" t="s">
        <v>24</v>
      </c>
      <c r="E30" s="20">
        <v>800</v>
      </c>
      <c r="F30" s="34">
        <f t="shared" si="0"/>
        <v>9600</v>
      </c>
    </row>
    <row r="31" spans="3:6" x14ac:dyDescent="0.25">
      <c r="C31" s="14"/>
      <c r="D31" s="5"/>
      <c r="E31" s="22"/>
      <c r="F31" s="34"/>
    </row>
    <row r="32" spans="3:6" x14ac:dyDescent="0.25">
      <c r="C32" s="30"/>
      <c r="D32" s="31" t="s">
        <v>25</v>
      </c>
      <c r="E32" s="23">
        <v>40000</v>
      </c>
      <c r="F32" s="34">
        <f t="shared" si="0"/>
        <v>480000</v>
      </c>
    </row>
    <row r="33" spans="2:8" ht="15.75" thickBot="1" x14ac:dyDescent="0.3">
      <c r="B33" s="5"/>
      <c r="C33" s="35"/>
      <c r="D33" s="36" t="s">
        <v>29</v>
      </c>
      <c r="E33" s="37">
        <v>764.62</v>
      </c>
      <c r="F33" s="15">
        <f t="shared" si="0"/>
        <v>9175.44</v>
      </c>
    </row>
    <row r="37" spans="2:8" x14ac:dyDescent="0.25">
      <c r="H37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2009-07-21T08:25:12Z</cp:lastPrinted>
  <dcterms:created xsi:type="dcterms:W3CDTF">2014-09-09T15:04:34Z</dcterms:created>
  <dcterms:modified xsi:type="dcterms:W3CDTF">2014-09-17T16:23:06Z</dcterms:modified>
</cp:coreProperties>
</file>